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TRANSPARÊNCIA ICEM OUT 22/02 - GOIANÉSIA/10- Pessoal/04 - Relação mensal dos membros da Diretoria e das Chefias/2021/"/>
    </mc:Choice>
  </mc:AlternateContent>
  <xr:revisionPtr revIDLastSave="0" documentId="8_{74999E41-88BE-4658-8340-F9494B4482CF}" xr6:coauthVersionLast="47" xr6:coauthVersionMax="47" xr10:uidLastSave="{00000000-0000-0000-0000-000000000000}"/>
  <bookViews>
    <workbookView xWindow="2304" yWindow="1956" windowWidth="11556" windowHeight="11004" firstSheet="1" activeTab="11" xr2:uid="{00000000-000D-0000-FFFF-FFFF00000000}"/>
  </bookViews>
  <sheets>
    <sheet name="JAN 21" sheetId="1" r:id="rId1"/>
    <sheet name="FEV 21" sheetId="2" r:id="rId2"/>
    <sheet name="MAR 21" sheetId="3" r:id="rId3"/>
    <sheet name="ABR 21" sheetId="4" r:id="rId4"/>
    <sheet name="MAI 21" sheetId="5" r:id="rId5"/>
    <sheet name="JUN 21" sheetId="6" r:id="rId6"/>
    <sheet name="JUL 21" sheetId="7" r:id="rId7"/>
    <sheet name="AGO 21" sheetId="8" r:id="rId8"/>
    <sheet name="SET 21" sheetId="9" r:id="rId9"/>
    <sheet name="OUT 21" sheetId="10" r:id="rId10"/>
    <sheet name="NOV 21" sheetId="11" r:id="rId11"/>
    <sheet name="DEZ 21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2" l="1"/>
  <c r="J14" i="11"/>
  <c r="J14" i="10"/>
  <c r="J14" i="9"/>
  <c r="J14" i="8" l="1"/>
  <c r="J14" i="7"/>
  <c r="J12" i="6"/>
  <c r="J12" i="5"/>
  <c r="J12" i="4"/>
</calcChain>
</file>

<file path=xl/sharedStrings.xml><?xml version="1.0" encoding="utf-8"?>
<sst xmlns="http://schemas.openxmlformats.org/spreadsheetml/2006/main" count="432" uniqueCount="46">
  <si>
    <t>DEMONSTRATIVOS DE VENCIMENTOS - DIRIGENTES</t>
  </si>
  <si>
    <t>INSTITUTO CEM</t>
  </si>
  <si>
    <t>Competência: janeiro - 2021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</si>
  <si>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</si>
  <si>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</si>
  <si>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</si>
  <si>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</si>
  <si>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</si>
  <si>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</si>
  <si>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</si>
  <si>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</si>
  <si>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</si>
  <si>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</si>
  <si>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</si>
  <si>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</si>
  <si>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THADEU GREMBECKI</t>
  </si>
  <si>
    <t>DIRETOR ADMINISTRATIVO</t>
  </si>
  <si>
    <t>WELLITON FELIPE DA SILVA ALVES D</t>
  </si>
  <si>
    <t>DIRETOR FINANCEIRO</t>
  </si>
  <si>
    <t>DR LUIS HENRIQUE GABRIEL</t>
  </si>
  <si>
    <t>DIRETOR TÉCNICO</t>
  </si>
  <si>
    <t>DIRETOR TÉCNICO (CLT)</t>
  </si>
  <si>
    <t>______________________________</t>
  </si>
  <si>
    <t>DIRETOR PRESIDENTE</t>
  </si>
  <si>
    <t>(62)3157.0732 presidente@institutocem.org.br</t>
  </si>
  <si>
    <t>(62)3157.0732 diretor.adm@institutocem.org.br</t>
  </si>
  <si>
    <t>(62)3157.0732  financeiro@institutocem.org.br</t>
  </si>
  <si>
    <t>(62)3157.0732 diretor.tecnico@institutocem.org.br</t>
  </si>
  <si>
    <t>(62) 3353-2734 diretor.tecnico@policlinicagoianesia.org.br</t>
  </si>
  <si>
    <t>Competência: fevereiro - 2021</t>
  </si>
  <si>
    <t>Competência: março - 2021</t>
  </si>
  <si>
    <t>Competência: abril - 2021</t>
  </si>
  <si>
    <t>Competência: maio - 2021</t>
  </si>
  <si>
    <t>Competência: junho - 2021</t>
  </si>
  <si>
    <t>Competência: julho - 2021</t>
  </si>
  <si>
    <t>Competência: agosto - 2021</t>
  </si>
  <si>
    <t>FRANCISCO BALTAZAR MACRUZ SAMPAIO</t>
  </si>
  <si>
    <t>Competência: setembro - 2021</t>
  </si>
  <si>
    <t>Competência: outubro - 2021</t>
  </si>
  <si>
    <t>Competência: Novembro - 2021</t>
  </si>
  <si>
    <t>Competência: dezembro - 2021</t>
  </si>
  <si>
    <t>POLICLÍNICA</t>
  </si>
  <si>
    <t>DEISE BOSSO</t>
  </si>
  <si>
    <t>COORDENADOR OPERACIONAL</t>
  </si>
  <si>
    <t>(62)3157.0732        financeiro@institutocem.org.br</t>
  </si>
  <si>
    <t>(62)3353.2734 coord.operacional@policlinicagoianesia.org.br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</si>
</sst>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5</xdr:col>
      <xdr:colOff>704850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133350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85725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247650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304799</xdr:colOff>
      <xdr:row>0</xdr:row>
      <xdr:rowOff>0</xdr:rowOff>
    </xdr:from>
    <xdr:to>
      <xdr:col>6</xdr:col>
      <xdr:colOff>419100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4" y="0"/>
          <a:ext cx="8115301" cy="989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18"/>
  <sheetViews>
    <sheetView topLeftCell="A4" workbookViewId="0">
      <selection activeCell="A23" sqref="A23"/>
    </sheetView>
  </sheetViews>
  <sheetFormatPr defaultRowHeight="14.4" x14ac:dyDescent="0.3"/>
  <cols>
    <col min="1" max="1" width="18.5546875" customWidth="1"/>
    <col min="2" max="2" width="38.44140625" bestFit="1" customWidth="1"/>
    <col min="3" max="3" width="27.33203125" bestFit="1" customWidth="1"/>
    <col min="4" max="4" width="39.1093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2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28.2" thickBot="1" x14ac:dyDescent="0.35">
      <c r="A9" s="7" t="s">
        <v>1</v>
      </c>
      <c r="B9" s="8" t="s">
        <v>19</v>
      </c>
      <c r="C9" s="9" t="s">
        <v>20</v>
      </c>
      <c r="D9" s="10" t="s">
        <v>27</v>
      </c>
      <c r="E9" s="11">
        <v>0</v>
      </c>
      <c r="F9" s="12">
        <v>0</v>
      </c>
      <c r="G9" s="12">
        <v>0</v>
      </c>
      <c r="H9" s="12">
        <v>0</v>
      </c>
      <c r="I9" s="13">
        <v>0</v>
      </c>
      <c r="J9" s="11">
        <v>0</v>
      </c>
    </row>
    <row r="10" spans="1:10" ht="28.2" thickBot="1" x14ac:dyDescent="0.35">
      <c r="A10" s="7" t="s">
        <v>1</v>
      </c>
      <c r="B10" s="8" t="s">
        <v>17</v>
      </c>
      <c r="C10" s="9" t="s">
        <v>18</v>
      </c>
      <c r="D10" s="10" t="s">
        <v>44</v>
      </c>
      <c r="E10" s="11">
        <v>0</v>
      </c>
      <c r="F10" s="12">
        <v>0</v>
      </c>
      <c r="G10" s="12">
        <v>0</v>
      </c>
      <c r="H10" s="12">
        <v>0</v>
      </c>
      <c r="I10" s="13">
        <v>0</v>
      </c>
      <c r="J10" s="11">
        <v>0</v>
      </c>
    </row>
    <row r="11" spans="1:10" ht="28.2" thickBot="1" x14ac:dyDescent="0.35">
      <c r="A11" s="7" t="s">
        <v>41</v>
      </c>
      <c r="B11" s="16" t="s">
        <v>42</v>
      </c>
      <c r="C11" s="9" t="s">
        <v>43</v>
      </c>
      <c r="D11" s="10" t="s">
        <v>45</v>
      </c>
      <c r="E11" s="11">
        <v>10600</v>
      </c>
      <c r="F11" s="12">
        <v>0</v>
      </c>
      <c r="G11" s="12">
        <v>0</v>
      </c>
      <c r="H11" s="12">
        <v>0</v>
      </c>
      <c r="I11" s="13">
        <v>0</v>
      </c>
      <c r="J11" s="11">
        <v>10600</v>
      </c>
    </row>
    <row r="15" spans="1:10" x14ac:dyDescent="0.3">
      <c r="C15" s="14" t="s">
        <v>22</v>
      </c>
    </row>
    <row r="16" spans="1:10" x14ac:dyDescent="0.3">
      <c r="C16" s="15" t="s">
        <v>13</v>
      </c>
    </row>
    <row r="17" spans="3:3" x14ac:dyDescent="0.3">
      <c r="C17" s="15" t="s">
        <v>23</v>
      </c>
    </row>
    <row r="18" spans="3:3" x14ac:dyDescent="0.3">
      <c r="C18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6:J21"/>
  <sheetViews>
    <sheetView workbookViewId="0">
      <selection activeCell="E13" sqref="E13:J13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38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28.2" thickBot="1" x14ac:dyDescent="0.35">
      <c r="A9" s="7" t="s">
        <v>1</v>
      </c>
      <c r="B9" s="8" t="s">
        <v>13</v>
      </c>
      <c r="C9" s="9" t="s">
        <v>14</v>
      </c>
      <c r="D9" s="10" t="s">
        <v>24</v>
      </c>
      <c r="E9" s="11">
        <v>7010.19</v>
      </c>
      <c r="F9" s="12">
        <v>0</v>
      </c>
      <c r="G9" s="12">
        <v>0</v>
      </c>
      <c r="H9" s="12">
        <v>0</v>
      </c>
      <c r="I9" s="12">
        <v>0</v>
      </c>
      <c r="J9" s="11">
        <v>7010.19</v>
      </c>
    </row>
    <row r="10" spans="1:10" ht="28.2" thickBot="1" x14ac:dyDescent="0.35">
      <c r="A10" s="7" t="s">
        <v>1</v>
      </c>
      <c r="B10" s="8" t="s">
        <v>15</v>
      </c>
      <c r="C10" s="9" t="s">
        <v>16</v>
      </c>
      <c r="D10" s="10" t="s">
        <v>25</v>
      </c>
      <c r="E10" s="11">
        <v>6298.79</v>
      </c>
      <c r="F10" s="12">
        <v>0</v>
      </c>
      <c r="G10" s="12">
        <v>0</v>
      </c>
      <c r="H10" s="12">
        <v>0</v>
      </c>
      <c r="I10" s="13">
        <v>0</v>
      </c>
      <c r="J10" s="11">
        <v>6298.79</v>
      </c>
    </row>
    <row r="11" spans="1:10" ht="28.2" thickBot="1" x14ac:dyDescent="0.35">
      <c r="A11" s="7" t="s">
        <v>1</v>
      </c>
      <c r="B11" s="8" t="s">
        <v>17</v>
      </c>
      <c r="C11" s="9" t="s">
        <v>18</v>
      </c>
      <c r="D11" s="10" t="s">
        <v>26</v>
      </c>
      <c r="E11" s="11">
        <v>6298.79</v>
      </c>
      <c r="F11" s="12">
        <v>0</v>
      </c>
      <c r="G11" s="12">
        <v>0</v>
      </c>
      <c r="H11" s="12">
        <v>0</v>
      </c>
      <c r="I11" s="13">
        <v>0</v>
      </c>
      <c r="J11" s="11">
        <v>6298.79</v>
      </c>
    </row>
    <row r="12" spans="1:10" ht="28.2" thickBot="1" x14ac:dyDescent="0.35">
      <c r="A12" s="7" t="s">
        <v>1</v>
      </c>
      <c r="B12" s="8" t="s">
        <v>19</v>
      </c>
      <c r="C12" s="9" t="s">
        <v>20</v>
      </c>
      <c r="D12" s="10" t="s">
        <v>27</v>
      </c>
      <c r="E12" s="11">
        <v>6298.79</v>
      </c>
      <c r="F12" s="12">
        <v>0</v>
      </c>
      <c r="G12" s="12">
        <v>0</v>
      </c>
      <c r="H12" s="12">
        <v>0</v>
      </c>
      <c r="I12" s="13">
        <v>0</v>
      </c>
      <c r="J12" s="11">
        <v>6298.79</v>
      </c>
    </row>
    <row r="13" spans="1:10" ht="42" thickBot="1" x14ac:dyDescent="0.35">
      <c r="A13" s="7" t="s">
        <v>41</v>
      </c>
      <c r="B13" s="16" t="s">
        <v>42</v>
      </c>
      <c r="C13" s="9" t="s">
        <v>43</v>
      </c>
      <c r="D13" s="10" t="s">
        <v>45</v>
      </c>
      <c r="E13" s="11">
        <v>10600</v>
      </c>
      <c r="F13" s="12">
        <v>0</v>
      </c>
      <c r="G13" s="12">
        <v>0</v>
      </c>
      <c r="H13" s="12">
        <v>0</v>
      </c>
      <c r="I13" s="13">
        <v>0</v>
      </c>
      <c r="J13" s="11">
        <v>10600</v>
      </c>
    </row>
    <row r="14" spans="1:10" ht="28.2" thickBot="1" x14ac:dyDescent="0.35">
      <c r="A14" s="7" t="s">
        <v>41</v>
      </c>
      <c r="B14" s="8" t="s">
        <v>36</v>
      </c>
      <c r="C14" s="9" t="s">
        <v>21</v>
      </c>
      <c r="D14" s="10" t="s">
        <v>28</v>
      </c>
      <c r="E14" s="11">
        <v>8225.2900000000009</v>
      </c>
      <c r="F14" s="12">
        <v>0</v>
      </c>
      <c r="G14" s="12">
        <v>0</v>
      </c>
      <c r="H14" s="12">
        <v>0</v>
      </c>
      <c r="I14" s="13">
        <v>1833.5</v>
      </c>
      <c r="J14" s="11">
        <f>E14-I14</f>
        <v>6391.7900000000009</v>
      </c>
    </row>
    <row r="18" spans="3:3" x14ac:dyDescent="0.3">
      <c r="C18" s="14" t="s">
        <v>22</v>
      </c>
    </row>
    <row r="19" spans="3:3" x14ac:dyDescent="0.3">
      <c r="C19" s="15" t="s">
        <v>13</v>
      </c>
    </row>
    <row r="20" spans="3:3" x14ac:dyDescent="0.3">
      <c r="C20" s="15" t="s">
        <v>23</v>
      </c>
    </row>
    <row r="21" spans="3:3" x14ac:dyDescent="0.3">
      <c r="C21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6:J21"/>
  <sheetViews>
    <sheetView workbookViewId="0">
      <selection activeCell="E13" sqref="E13:J13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39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28.2" thickBot="1" x14ac:dyDescent="0.35">
      <c r="A9" s="7" t="s">
        <v>1</v>
      </c>
      <c r="B9" s="8" t="s">
        <v>13</v>
      </c>
      <c r="C9" s="9" t="s">
        <v>14</v>
      </c>
      <c r="D9" s="10" t="s">
        <v>24</v>
      </c>
      <c r="E9" s="11">
        <v>7010.19</v>
      </c>
      <c r="F9" s="12">
        <v>0</v>
      </c>
      <c r="G9" s="12">
        <v>0</v>
      </c>
      <c r="H9" s="12">
        <v>0</v>
      </c>
      <c r="I9" s="12">
        <v>0</v>
      </c>
      <c r="J9" s="11">
        <v>7010.19</v>
      </c>
    </row>
    <row r="10" spans="1:10" ht="28.2" thickBot="1" x14ac:dyDescent="0.35">
      <c r="A10" s="7" t="s">
        <v>1</v>
      </c>
      <c r="B10" s="8" t="s">
        <v>15</v>
      </c>
      <c r="C10" s="9" t="s">
        <v>16</v>
      </c>
      <c r="D10" s="10" t="s">
        <v>25</v>
      </c>
      <c r="E10" s="11">
        <v>6298.79</v>
      </c>
      <c r="F10" s="12">
        <v>0</v>
      </c>
      <c r="G10" s="12">
        <v>0</v>
      </c>
      <c r="H10" s="12">
        <v>0</v>
      </c>
      <c r="I10" s="13">
        <v>0</v>
      </c>
      <c r="J10" s="11">
        <v>6298.79</v>
      </c>
    </row>
    <row r="11" spans="1:10" ht="28.2" thickBot="1" x14ac:dyDescent="0.35">
      <c r="A11" s="7" t="s">
        <v>1</v>
      </c>
      <c r="B11" s="8" t="s">
        <v>17</v>
      </c>
      <c r="C11" s="9" t="s">
        <v>18</v>
      </c>
      <c r="D11" s="10" t="s">
        <v>26</v>
      </c>
      <c r="E11" s="11">
        <v>6298.79</v>
      </c>
      <c r="F11" s="12">
        <v>0</v>
      </c>
      <c r="G11" s="12">
        <v>0</v>
      </c>
      <c r="H11" s="12">
        <v>0</v>
      </c>
      <c r="I11" s="13">
        <v>0</v>
      </c>
      <c r="J11" s="11">
        <v>6298.79</v>
      </c>
    </row>
    <row r="12" spans="1:10" ht="28.2" thickBot="1" x14ac:dyDescent="0.35">
      <c r="A12" s="7" t="s">
        <v>1</v>
      </c>
      <c r="B12" s="8" t="s">
        <v>19</v>
      </c>
      <c r="C12" s="9" t="s">
        <v>20</v>
      </c>
      <c r="D12" s="10" t="s">
        <v>27</v>
      </c>
      <c r="E12" s="11">
        <v>6298.79</v>
      </c>
      <c r="F12" s="12">
        <v>0</v>
      </c>
      <c r="G12" s="12">
        <v>0</v>
      </c>
      <c r="H12" s="12">
        <v>0</v>
      </c>
      <c r="I12" s="13">
        <v>0</v>
      </c>
      <c r="J12" s="11">
        <v>6298.79</v>
      </c>
    </row>
    <row r="13" spans="1:10" ht="42" thickBot="1" x14ac:dyDescent="0.35">
      <c r="A13" s="7" t="s">
        <v>41</v>
      </c>
      <c r="B13" s="16" t="s">
        <v>42</v>
      </c>
      <c r="C13" s="9" t="s">
        <v>43</v>
      </c>
      <c r="D13" s="10" t="s">
        <v>45</v>
      </c>
      <c r="E13" s="11">
        <v>10600</v>
      </c>
      <c r="F13" s="12">
        <v>0</v>
      </c>
      <c r="G13" s="12">
        <v>0</v>
      </c>
      <c r="H13" s="12">
        <v>0</v>
      </c>
      <c r="I13" s="13">
        <v>0</v>
      </c>
      <c r="J13" s="11">
        <v>10600</v>
      </c>
    </row>
    <row r="14" spans="1:10" ht="28.2" thickBot="1" x14ac:dyDescent="0.35">
      <c r="A14" s="7" t="s">
        <v>41</v>
      </c>
      <c r="B14" s="8" t="s">
        <v>36</v>
      </c>
      <c r="C14" s="9" t="s">
        <v>21</v>
      </c>
      <c r="D14" s="10" t="s">
        <v>28</v>
      </c>
      <c r="E14" s="11">
        <v>8225.2900000000009</v>
      </c>
      <c r="F14" s="12">
        <v>0</v>
      </c>
      <c r="G14" s="12">
        <v>0</v>
      </c>
      <c r="H14" s="12">
        <v>0</v>
      </c>
      <c r="I14" s="13">
        <v>1833.5</v>
      </c>
      <c r="J14" s="11">
        <f>E14-I14</f>
        <v>6391.7900000000009</v>
      </c>
    </row>
    <row r="18" spans="3:3" x14ac:dyDescent="0.3">
      <c r="C18" s="14" t="s">
        <v>22</v>
      </c>
    </row>
    <row r="19" spans="3:3" x14ac:dyDescent="0.3">
      <c r="C19" s="15" t="s">
        <v>13</v>
      </c>
    </row>
    <row r="20" spans="3:3" x14ac:dyDescent="0.3">
      <c r="C20" s="15" t="s">
        <v>23</v>
      </c>
    </row>
    <row r="21" spans="3:3" x14ac:dyDescent="0.3">
      <c r="C21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6:J21"/>
  <sheetViews>
    <sheetView tabSelected="1" workbookViewId="0">
      <selection activeCell="B12" sqref="B12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40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28.2" thickBot="1" x14ac:dyDescent="0.35">
      <c r="A9" s="7" t="s">
        <v>1</v>
      </c>
      <c r="B9" s="8" t="s">
        <v>13</v>
      </c>
      <c r="C9" s="9" t="s">
        <v>14</v>
      </c>
      <c r="D9" s="10" t="s">
        <v>24</v>
      </c>
      <c r="E9" s="11">
        <v>7010.19</v>
      </c>
      <c r="F9" s="12">
        <v>0</v>
      </c>
      <c r="G9" s="12">
        <v>0</v>
      </c>
      <c r="H9" s="12">
        <v>0</v>
      </c>
      <c r="I9" s="12">
        <v>0</v>
      </c>
      <c r="J9" s="11">
        <v>7010.19</v>
      </c>
    </row>
    <row r="10" spans="1:10" ht="28.2" thickBot="1" x14ac:dyDescent="0.35">
      <c r="A10" s="7" t="s">
        <v>1</v>
      </c>
      <c r="B10" s="8" t="s">
        <v>15</v>
      </c>
      <c r="C10" s="9" t="s">
        <v>16</v>
      </c>
      <c r="D10" s="10" t="s">
        <v>25</v>
      </c>
      <c r="E10" s="11">
        <v>6298.79</v>
      </c>
      <c r="F10" s="12">
        <v>0</v>
      </c>
      <c r="G10" s="12">
        <v>0</v>
      </c>
      <c r="H10" s="12">
        <v>0</v>
      </c>
      <c r="I10" s="13">
        <v>0</v>
      </c>
      <c r="J10" s="11">
        <v>6298.79</v>
      </c>
    </row>
    <row r="11" spans="1:10" ht="28.2" thickBot="1" x14ac:dyDescent="0.35">
      <c r="A11" s="7" t="s">
        <v>1</v>
      </c>
      <c r="B11" s="8" t="s">
        <v>17</v>
      </c>
      <c r="C11" s="9" t="s">
        <v>18</v>
      </c>
      <c r="D11" s="10" t="s">
        <v>26</v>
      </c>
      <c r="E11" s="11">
        <v>6298.79</v>
      </c>
      <c r="F11" s="12">
        <v>0</v>
      </c>
      <c r="G11" s="12">
        <v>0</v>
      </c>
      <c r="H11" s="12">
        <v>0</v>
      </c>
      <c r="I11" s="13">
        <v>0</v>
      </c>
      <c r="J11" s="11">
        <v>6298.79</v>
      </c>
    </row>
    <row r="12" spans="1:10" ht="28.2" thickBot="1" x14ac:dyDescent="0.35">
      <c r="A12" s="7" t="s">
        <v>1</v>
      </c>
      <c r="B12" s="8" t="s">
        <v>19</v>
      </c>
      <c r="C12" s="9" t="s">
        <v>20</v>
      </c>
      <c r="D12" s="10" t="s">
        <v>27</v>
      </c>
      <c r="E12" s="11">
        <v>6298.79</v>
      </c>
      <c r="F12" s="12">
        <v>0</v>
      </c>
      <c r="G12" s="12">
        <v>0</v>
      </c>
      <c r="H12" s="12">
        <v>0</v>
      </c>
      <c r="I12" s="13">
        <v>0</v>
      </c>
      <c r="J12" s="11">
        <v>6298.79</v>
      </c>
    </row>
    <row r="13" spans="1:10" ht="42" thickBot="1" x14ac:dyDescent="0.35">
      <c r="A13" s="7" t="s">
        <v>41</v>
      </c>
      <c r="B13" s="16" t="s">
        <v>42</v>
      </c>
      <c r="C13" s="9" t="s">
        <v>43</v>
      </c>
      <c r="D13" s="10" t="s">
        <v>45</v>
      </c>
      <c r="E13" s="11">
        <v>10600</v>
      </c>
      <c r="F13" s="12">
        <v>0</v>
      </c>
      <c r="G13" s="12">
        <v>0</v>
      </c>
      <c r="H13" s="12">
        <v>0</v>
      </c>
      <c r="I13" s="13">
        <v>0</v>
      </c>
      <c r="J13" s="11">
        <v>10600</v>
      </c>
    </row>
    <row r="14" spans="1:10" ht="28.2" thickBot="1" x14ac:dyDescent="0.35">
      <c r="A14" s="7" t="s">
        <v>41</v>
      </c>
      <c r="B14" s="8" t="s">
        <v>36</v>
      </c>
      <c r="C14" s="9" t="s">
        <v>21</v>
      </c>
      <c r="D14" s="10" t="s">
        <v>28</v>
      </c>
      <c r="E14" s="11">
        <v>8225.2900000000009</v>
      </c>
      <c r="F14" s="12">
        <v>0</v>
      </c>
      <c r="G14" s="12">
        <v>0</v>
      </c>
      <c r="H14" s="12">
        <v>0</v>
      </c>
      <c r="I14" s="13">
        <v>1833.5</v>
      </c>
      <c r="J14" s="11">
        <f>E14-I14</f>
        <v>6391.7900000000009</v>
      </c>
    </row>
    <row r="18" spans="3:3" x14ac:dyDescent="0.3">
      <c r="C18" s="14" t="s">
        <v>22</v>
      </c>
    </row>
    <row r="19" spans="3:3" x14ac:dyDescent="0.3">
      <c r="C19" s="15" t="s">
        <v>13</v>
      </c>
    </row>
    <row r="20" spans="3:3" x14ac:dyDescent="0.3">
      <c r="C20" s="15" t="s">
        <v>23</v>
      </c>
    </row>
    <row r="21" spans="3:3" x14ac:dyDescent="0.3">
      <c r="C21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J18"/>
  <sheetViews>
    <sheetView workbookViewId="0">
      <selection activeCell="C14" sqref="C14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29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28.2" thickBot="1" x14ac:dyDescent="0.35">
      <c r="A9" s="7" t="s">
        <v>1</v>
      </c>
      <c r="B9" s="8" t="s">
        <v>17</v>
      </c>
      <c r="C9" s="9" t="s">
        <v>18</v>
      </c>
      <c r="D9" s="10" t="s">
        <v>26</v>
      </c>
      <c r="E9" s="11">
        <v>0</v>
      </c>
      <c r="F9" s="12">
        <v>0</v>
      </c>
      <c r="G9" s="12">
        <v>0</v>
      </c>
      <c r="H9" s="12">
        <v>0</v>
      </c>
      <c r="I9" s="13">
        <v>0</v>
      </c>
      <c r="J9" s="11">
        <v>0</v>
      </c>
    </row>
    <row r="10" spans="1:10" ht="28.2" thickBot="1" x14ac:dyDescent="0.35">
      <c r="A10" s="7" t="s">
        <v>1</v>
      </c>
      <c r="B10" s="8" t="s">
        <v>19</v>
      </c>
      <c r="C10" s="9" t="s">
        <v>20</v>
      </c>
      <c r="D10" s="10" t="s">
        <v>27</v>
      </c>
      <c r="E10" s="11">
        <v>0</v>
      </c>
      <c r="F10" s="12">
        <v>0</v>
      </c>
      <c r="G10" s="12">
        <v>0</v>
      </c>
      <c r="H10" s="12">
        <v>0</v>
      </c>
      <c r="I10" s="13">
        <v>0</v>
      </c>
      <c r="J10" s="11">
        <v>0</v>
      </c>
    </row>
    <row r="11" spans="1:10" ht="42" thickBot="1" x14ac:dyDescent="0.35">
      <c r="A11" s="7" t="s">
        <v>41</v>
      </c>
      <c r="B11" s="16" t="s">
        <v>42</v>
      </c>
      <c r="C11" s="9" t="s">
        <v>43</v>
      </c>
      <c r="D11" s="10" t="s">
        <v>45</v>
      </c>
      <c r="E11" s="11">
        <v>10600</v>
      </c>
      <c r="F11" s="12">
        <v>0</v>
      </c>
      <c r="G11" s="12">
        <v>0</v>
      </c>
      <c r="H11" s="12">
        <v>0</v>
      </c>
      <c r="I11" s="13">
        <v>0</v>
      </c>
      <c r="J11" s="11">
        <v>10600</v>
      </c>
    </row>
    <row r="15" spans="1:10" x14ac:dyDescent="0.3">
      <c r="C15" s="14" t="s">
        <v>22</v>
      </c>
    </row>
    <row r="16" spans="1:10" x14ac:dyDescent="0.3">
      <c r="C16" s="15" t="s">
        <v>13</v>
      </c>
    </row>
    <row r="17" spans="3:3" x14ac:dyDescent="0.3">
      <c r="C17" s="15" t="s">
        <v>23</v>
      </c>
    </row>
    <row r="18" spans="3:3" x14ac:dyDescent="0.3">
      <c r="C18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J18"/>
  <sheetViews>
    <sheetView topLeftCell="A4" workbookViewId="0">
      <selection activeCell="A12" sqref="A12:XFD12"/>
    </sheetView>
  </sheetViews>
  <sheetFormatPr defaultRowHeight="14.4" x14ac:dyDescent="0.3"/>
  <cols>
    <col min="1" max="1" width="20" customWidth="1"/>
    <col min="2" max="2" width="37.6640625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30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28.2" thickBot="1" x14ac:dyDescent="0.35">
      <c r="A9" s="7" t="s">
        <v>1</v>
      </c>
      <c r="B9" s="8" t="s">
        <v>17</v>
      </c>
      <c r="C9" s="9" t="s">
        <v>18</v>
      </c>
      <c r="D9" s="10" t="s">
        <v>26</v>
      </c>
      <c r="E9" s="11">
        <v>0</v>
      </c>
      <c r="F9" s="12">
        <v>0</v>
      </c>
      <c r="G9" s="12">
        <v>0</v>
      </c>
      <c r="H9" s="12">
        <v>0</v>
      </c>
      <c r="I9" s="13">
        <v>0</v>
      </c>
      <c r="J9" s="11">
        <v>0</v>
      </c>
    </row>
    <row r="10" spans="1:10" ht="28.2" thickBot="1" x14ac:dyDescent="0.35">
      <c r="A10" s="7" t="s">
        <v>1</v>
      </c>
      <c r="B10" s="8" t="s">
        <v>19</v>
      </c>
      <c r="C10" s="9" t="s">
        <v>20</v>
      </c>
      <c r="D10" s="10" t="s">
        <v>27</v>
      </c>
      <c r="E10" s="11">
        <v>0</v>
      </c>
      <c r="F10" s="12">
        <v>0</v>
      </c>
      <c r="G10" s="12">
        <v>0</v>
      </c>
      <c r="H10" s="12">
        <v>0</v>
      </c>
      <c r="I10" s="13">
        <v>0</v>
      </c>
      <c r="J10" s="11">
        <v>0</v>
      </c>
    </row>
    <row r="11" spans="1:10" ht="42" thickBot="1" x14ac:dyDescent="0.35">
      <c r="A11" s="7" t="s">
        <v>41</v>
      </c>
      <c r="B11" s="16" t="s">
        <v>42</v>
      </c>
      <c r="C11" s="9" t="s">
        <v>43</v>
      </c>
      <c r="D11" s="10" t="s">
        <v>45</v>
      </c>
      <c r="E11" s="11">
        <v>10600</v>
      </c>
      <c r="F11" s="12">
        <v>0</v>
      </c>
      <c r="G11" s="12">
        <v>0</v>
      </c>
      <c r="H11" s="12">
        <v>0</v>
      </c>
      <c r="I11" s="13">
        <v>0</v>
      </c>
      <c r="J11" s="11">
        <v>10600</v>
      </c>
    </row>
    <row r="15" spans="1:10" x14ac:dyDescent="0.3">
      <c r="C15" s="14" t="s">
        <v>22</v>
      </c>
    </row>
    <row r="16" spans="1:10" x14ac:dyDescent="0.3">
      <c r="C16" s="15" t="s">
        <v>13</v>
      </c>
    </row>
    <row r="17" spans="3:3" x14ac:dyDescent="0.3">
      <c r="C17" s="15" t="s">
        <v>23</v>
      </c>
    </row>
    <row r="18" spans="3:3" x14ac:dyDescent="0.3">
      <c r="C18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J19"/>
  <sheetViews>
    <sheetView topLeftCell="A5" workbookViewId="0">
      <selection activeCell="E11" sqref="E11:J11"/>
    </sheetView>
  </sheetViews>
  <sheetFormatPr defaultRowHeight="14.4" x14ac:dyDescent="0.3"/>
  <cols>
    <col min="1" max="1" width="22.109375" customWidth="1"/>
    <col min="2" max="2" width="38.44140625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31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28.2" thickBot="1" x14ac:dyDescent="0.35">
      <c r="A9" s="7" t="s">
        <v>1</v>
      </c>
      <c r="B9" s="8" t="s">
        <v>17</v>
      </c>
      <c r="C9" s="9" t="s">
        <v>18</v>
      </c>
      <c r="D9" s="10" t="s">
        <v>26</v>
      </c>
      <c r="E9" s="11">
        <v>0</v>
      </c>
      <c r="F9" s="12">
        <v>0</v>
      </c>
      <c r="G9" s="12">
        <v>0</v>
      </c>
      <c r="H9" s="12">
        <v>0</v>
      </c>
      <c r="I9" s="13">
        <v>0</v>
      </c>
      <c r="J9" s="11">
        <v>0</v>
      </c>
    </row>
    <row r="10" spans="1:10" ht="28.2" thickBot="1" x14ac:dyDescent="0.35">
      <c r="A10" s="7" t="s">
        <v>1</v>
      </c>
      <c r="B10" s="8" t="s">
        <v>19</v>
      </c>
      <c r="C10" s="9" t="s">
        <v>20</v>
      </c>
      <c r="D10" s="10" t="s">
        <v>27</v>
      </c>
      <c r="E10" s="11">
        <v>0</v>
      </c>
      <c r="F10" s="12">
        <v>0</v>
      </c>
      <c r="G10" s="12">
        <v>0</v>
      </c>
      <c r="H10" s="12">
        <v>0</v>
      </c>
      <c r="I10" s="13">
        <v>0</v>
      </c>
      <c r="J10" s="11">
        <v>0</v>
      </c>
    </row>
    <row r="11" spans="1:10" ht="42" thickBot="1" x14ac:dyDescent="0.35">
      <c r="A11" s="7" t="s">
        <v>41</v>
      </c>
      <c r="B11" s="16" t="s">
        <v>42</v>
      </c>
      <c r="C11" s="9" t="s">
        <v>43</v>
      </c>
      <c r="D11" s="10" t="s">
        <v>45</v>
      </c>
      <c r="E11" s="11">
        <v>10600</v>
      </c>
      <c r="F11" s="12">
        <v>0</v>
      </c>
      <c r="G11" s="12">
        <v>0</v>
      </c>
      <c r="H11" s="12">
        <v>0</v>
      </c>
      <c r="I11" s="13">
        <v>0</v>
      </c>
      <c r="J11" s="11">
        <v>10600</v>
      </c>
    </row>
    <row r="12" spans="1:10" ht="28.2" thickBot="1" x14ac:dyDescent="0.35">
      <c r="A12" s="7" t="s">
        <v>41</v>
      </c>
      <c r="B12" s="8" t="s">
        <v>36</v>
      </c>
      <c r="C12" s="9" t="s">
        <v>21</v>
      </c>
      <c r="D12" s="10" t="s">
        <v>28</v>
      </c>
      <c r="E12" s="11">
        <v>5209.3500000000004</v>
      </c>
      <c r="F12" s="12">
        <v>0</v>
      </c>
      <c r="G12" s="12">
        <v>0</v>
      </c>
      <c r="H12" s="12">
        <v>0</v>
      </c>
      <c r="I12" s="13">
        <v>900.61</v>
      </c>
      <c r="J12" s="11">
        <f>E12-I12</f>
        <v>4308.7400000000007</v>
      </c>
    </row>
    <row r="16" spans="1:10" x14ac:dyDescent="0.3">
      <c r="C16" s="14" t="s">
        <v>22</v>
      </c>
    </row>
    <row r="17" spans="3:3" x14ac:dyDescent="0.3">
      <c r="C17" s="15" t="s">
        <v>13</v>
      </c>
    </row>
    <row r="18" spans="3:3" x14ac:dyDescent="0.3">
      <c r="C18" s="15" t="s">
        <v>23</v>
      </c>
    </row>
    <row r="19" spans="3:3" x14ac:dyDescent="0.3">
      <c r="C19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6:J19"/>
  <sheetViews>
    <sheetView workbookViewId="0">
      <selection activeCell="E11" sqref="E11:J11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9.3320312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32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15" thickBot="1" x14ac:dyDescent="0.35">
      <c r="A9" s="7" t="s">
        <v>1</v>
      </c>
      <c r="B9" s="8" t="s">
        <v>17</v>
      </c>
      <c r="C9" s="9" t="s">
        <v>18</v>
      </c>
      <c r="D9" s="10" t="s">
        <v>26</v>
      </c>
      <c r="E9" s="11">
        <v>0</v>
      </c>
      <c r="F9" s="12">
        <v>0</v>
      </c>
      <c r="G9" s="12">
        <v>0</v>
      </c>
      <c r="H9" s="12">
        <v>0</v>
      </c>
      <c r="I9" s="13">
        <v>0</v>
      </c>
      <c r="J9" s="11">
        <v>0</v>
      </c>
    </row>
    <row r="10" spans="1:10" ht="28.2" thickBot="1" x14ac:dyDescent="0.35">
      <c r="A10" s="7" t="s">
        <v>1</v>
      </c>
      <c r="B10" s="8" t="s">
        <v>19</v>
      </c>
      <c r="C10" s="9" t="s">
        <v>20</v>
      </c>
      <c r="D10" s="10" t="s">
        <v>27</v>
      </c>
      <c r="E10" s="11">
        <v>0</v>
      </c>
      <c r="F10" s="12">
        <v>0</v>
      </c>
      <c r="G10" s="12">
        <v>0</v>
      </c>
      <c r="H10" s="12">
        <v>0</v>
      </c>
      <c r="I10" s="13">
        <v>0</v>
      </c>
      <c r="J10" s="11">
        <v>0</v>
      </c>
    </row>
    <row r="11" spans="1:10" ht="28.2" thickBot="1" x14ac:dyDescent="0.35">
      <c r="A11" s="7" t="s">
        <v>41</v>
      </c>
      <c r="B11" s="16" t="s">
        <v>42</v>
      </c>
      <c r="C11" s="9" t="s">
        <v>43</v>
      </c>
      <c r="D11" s="10" t="s">
        <v>45</v>
      </c>
      <c r="E11" s="11">
        <v>10600</v>
      </c>
      <c r="F11" s="12">
        <v>0</v>
      </c>
      <c r="G11" s="12">
        <v>0</v>
      </c>
      <c r="H11" s="12">
        <v>0</v>
      </c>
      <c r="I11" s="13">
        <v>0</v>
      </c>
      <c r="J11" s="11">
        <v>10600</v>
      </c>
    </row>
    <row r="12" spans="1:10" ht="28.2" thickBot="1" x14ac:dyDescent="0.35">
      <c r="A12" s="7" t="s">
        <v>41</v>
      </c>
      <c r="B12" s="8" t="s">
        <v>36</v>
      </c>
      <c r="C12" s="9" t="s">
        <v>21</v>
      </c>
      <c r="D12" s="10" t="s">
        <v>28</v>
      </c>
      <c r="E12" s="11">
        <v>8225.2900000000009</v>
      </c>
      <c r="F12" s="12">
        <v>0</v>
      </c>
      <c r="G12" s="12">
        <v>0</v>
      </c>
      <c r="H12" s="12">
        <v>0</v>
      </c>
      <c r="I12" s="13">
        <v>1833.5</v>
      </c>
      <c r="J12" s="11">
        <f>E12-I12</f>
        <v>6391.7900000000009</v>
      </c>
    </row>
    <row r="16" spans="1:10" x14ac:dyDescent="0.3">
      <c r="C16" s="14" t="s">
        <v>22</v>
      </c>
    </row>
    <row r="17" spans="3:3" x14ac:dyDescent="0.3">
      <c r="C17" s="15" t="s">
        <v>13</v>
      </c>
    </row>
    <row r="18" spans="3:3" x14ac:dyDescent="0.3">
      <c r="C18" s="15" t="s">
        <v>23</v>
      </c>
    </row>
    <row r="19" spans="3:3" x14ac:dyDescent="0.3">
      <c r="C19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6:J19"/>
  <sheetViews>
    <sheetView workbookViewId="0">
      <selection activeCell="E11" sqref="E11:J11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33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28.2" thickBot="1" x14ac:dyDescent="0.35">
      <c r="A9" s="7" t="s">
        <v>1</v>
      </c>
      <c r="B9" s="8" t="s">
        <v>17</v>
      </c>
      <c r="C9" s="9" t="s">
        <v>18</v>
      </c>
      <c r="D9" s="10" t="s">
        <v>26</v>
      </c>
      <c r="E9" s="11">
        <v>0</v>
      </c>
      <c r="F9" s="12">
        <v>0</v>
      </c>
      <c r="G9" s="12">
        <v>0</v>
      </c>
      <c r="H9" s="12">
        <v>0</v>
      </c>
      <c r="I9" s="13">
        <v>0</v>
      </c>
      <c r="J9" s="11">
        <v>0</v>
      </c>
    </row>
    <row r="10" spans="1:10" ht="28.2" thickBot="1" x14ac:dyDescent="0.35">
      <c r="A10" s="7" t="s">
        <v>1</v>
      </c>
      <c r="B10" s="8" t="s">
        <v>19</v>
      </c>
      <c r="C10" s="9" t="s">
        <v>20</v>
      </c>
      <c r="D10" s="10" t="s">
        <v>27</v>
      </c>
      <c r="E10" s="11">
        <v>0</v>
      </c>
      <c r="F10" s="12">
        <v>0</v>
      </c>
      <c r="G10" s="12">
        <v>0</v>
      </c>
      <c r="H10" s="12">
        <v>0</v>
      </c>
      <c r="I10" s="13">
        <v>0</v>
      </c>
      <c r="J10" s="11">
        <v>0</v>
      </c>
    </row>
    <row r="11" spans="1:10" ht="42" thickBot="1" x14ac:dyDescent="0.35">
      <c r="A11" s="7" t="s">
        <v>41</v>
      </c>
      <c r="B11" s="16" t="s">
        <v>42</v>
      </c>
      <c r="C11" s="9" t="s">
        <v>43</v>
      </c>
      <c r="D11" s="10" t="s">
        <v>45</v>
      </c>
      <c r="E11" s="11">
        <v>10600</v>
      </c>
      <c r="F11" s="12">
        <v>0</v>
      </c>
      <c r="G11" s="12">
        <v>0</v>
      </c>
      <c r="H11" s="12">
        <v>0</v>
      </c>
      <c r="I11" s="13">
        <v>0</v>
      </c>
      <c r="J11" s="11">
        <v>10600</v>
      </c>
    </row>
    <row r="12" spans="1:10" ht="28.2" thickBot="1" x14ac:dyDescent="0.35">
      <c r="A12" s="7" t="s">
        <v>41</v>
      </c>
      <c r="B12" s="8" t="s">
        <v>36</v>
      </c>
      <c r="C12" s="9" t="s">
        <v>21</v>
      </c>
      <c r="D12" s="10" t="s">
        <v>28</v>
      </c>
      <c r="E12" s="11">
        <v>8225.2900000000009</v>
      </c>
      <c r="F12" s="12">
        <v>0</v>
      </c>
      <c r="G12" s="12">
        <v>0</v>
      </c>
      <c r="H12" s="12">
        <v>0</v>
      </c>
      <c r="I12" s="13">
        <v>1833.5</v>
      </c>
      <c r="J12" s="11">
        <f>E12-I12</f>
        <v>6391.7900000000009</v>
      </c>
    </row>
    <row r="16" spans="1:10" x14ac:dyDescent="0.3">
      <c r="C16" s="14" t="s">
        <v>22</v>
      </c>
    </row>
    <row r="17" spans="3:3" x14ac:dyDescent="0.3">
      <c r="C17" s="15" t="s">
        <v>13</v>
      </c>
    </row>
    <row r="18" spans="3:3" x14ac:dyDescent="0.3">
      <c r="C18" s="15" t="s">
        <v>23</v>
      </c>
    </row>
    <row r="19" spans="3:3" x14ac:dyDescent="0.3">
      <c r="C19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6:J21"/>
  <sheetViews>
    <sheetView workbookViewId="0">
      <selection activeCell="E13" sqref="E13:J13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34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28.2" thickBot="1" x14ac:dyDescent="0.35">
      <c r="A9" s="7" t="s">
        <v>1</v>
      </c>
      <c r="B9" s="8" t="s">
        <v>13</v>
      </c>
      <c r="C9" s="9" t="s">
        <v>14</v>
      </c>
      <c r="D9" s="10" t="s">
        <v>24</v>
      </c>
      <c r="E9" s="11">
        <v>7010.19</v>
      </c>
      <c r="F9" s="12">
        <v>0</v>
      </c>
      <c r="G9" s="12">
        <v>0</v>
      </c>
      <c r="H9" s="12">
        <v>0</v>
      </c>
      <c r="I9" s="12">
        <v>0</v>
      </c>
      <c r="J9" s="11">
        <v>7010.19</v>
      </c>
    </row>
    <row r="10" spans="1:10" ht="28.2" thickBot="1" x14ac:dyDescent="0.35">
      <c r="A10" s="7" t="s">
        <v>1</v>
      </c>
      <c r="B10" s="8" t="s">
        <v>15</v>
      </c>
      <c r="C10" s="9" t="s">
        <v>16</v>
      </c>
      <c r="D10" s="10" t="s">
        <v>25</v>
      </c>
      <c r="E10" s="11">
        <v>6298.79</v>
      </c>
      <c r="F10" s="12">
        <v>0</v>
      </c>
      <c r="G10" s="12">
        <v>0</v>
      </c>
      <c r="H10" s="12">
        <v>0</v>
      </c>
      <c r="I10" s="13">
        <v>0</v>
      </c>
      <c r="J10" s="11">
        <v>6298.79</v>
      </c>
    </row>
    <row r="11" spans="1:10" ht="28.2" thickBot="1" x14ac:dyDescent="0.35">
      <c r="A11" s="7" t="s">
        <v>1</v>
      </c>
      <c r="B11" s="8" t="s">
        <v>17</v>
      </c>
      <c r="C11" s="9" t="s">
        <v>18</v>
      </c>
      <c r="D11" s="10" t="s">
        <v>26</v>
      </c>
      <c r="E11" s="11">
        <v>6298.79</v>
      </c>
      <c r="F11" s="12">
        <v>0</v>
      </c>
      <c r="G11" s="12">
        <v>0</v>
      </c>
      <c r="H11" s="12">
        <v>0</v>
      </c>
      <c r="I11" s="13">
        <v>0</v>
      </c>
      <c r="J11" s="11">
        <v>6298.79</v>
      </c>
    </row>
    <row r="12" spans="1:10" ht="28.2" thickBot="1" x14ac:dyDescent="0.35">
      <c r="A12" s="7" t="s">
        <v>1</v>
      </c>
      <c r="B12" s="8" t="s">
        <v>19</v>
      </c>
      <c r="C12" s="9" t="s">
        <v>20</v>
      </c>
      <c r="D12" s="10" t="s">
        <v>27</v>
      </c>
      <c r="E12" s="11">
        <v>6298.79</v>
      </c>
      <c r="F12" s="12">
        <v>0</v>
      </c>
      <c r="G12" s="12">
        <v>0</v>
      </c>
      <c r="H12" s="12">
        <v>0</v>
      </c>
      <c r="I12" s="13">
        <v>0</v>
      </c>
      <c r="J12" s="11">
        <v>6298.79</v>
      </c>
    </row>
    <row r="13" spans="1:10" ht="42" thickBot="1" x14ac:dyDescent="0.35">
      <c r="A13" s="7" t="s">
        <v>41</v>
      </c>
      <c r="B13" s="16" t="s">
        <v>42</v>
      </c>
      <c r="C13" s="9" t="s">
        <v>43</v>
      </c>
      <c r="D13" s="10" t="s">
        <v>45</v>
      </c>
      <c r="E13" s="11">
        <v>10600</v>
      </c>
      <c r="F13" s="12">
        <v>0</v>
      </c>
      <c r="G13" s="12">
        <v>0</v>
      </c>
      <c r="H13" s="12">
        <v>0</v>
      </c>
      <c r="I13" s="13">
        <v>0</v>
      </c>
      <c r="J13" s="11">
        <v>10600</v>
      </c>
    </row>
    <row r="14" spans="1:10" ht="28.2" thickBot="1" x14ac:dyDescent="0.35">
      <c r="A14" s="7" t="s">
        <v>41</v>
      </c>
      <c r="B14" s="8" t="s">
        <v>36</v>
      </c>
      <c r="C14" s="9" t="s">
        <v>21</v>
      </c>
      <c r="D14" s="10" t="s">
        <v>28</v>
      </c>
      <c r="E14" s="11">
        <v>8225.2900000000009</v>
      </c>
      <c r="F14" s="12">
        <v>0</v>
      </c>
      <c r="G14" s="12">
        <v>0</v>
      </c>
      <c r="H14" s="12">
        <v>0</v>
      </c>
      <c r="I14" s="13">
        <v>1833.5</v>
      </c>
      <c r="J14" s="11">
        <f>E14-I14</f>
        <v>6391.7900000000009</v>
      </c>
    </row>
    <row r="18" spans="3:3" x14ac:dyDescent="0.3">
      <c r="C18" s="14" t="s">
        <v>22</v>
      </c>
    </row>
    <row r="19" spans="3:3" x14ac:dyDescent="0.3">
      <c r="C19" s="15" t="s">
        <v>13</v>
      </c>
    </row>
    <row r="20" spans="3:3" x14ac:dyDescent="0.3">
      <c r="C20" s="15" t="s">
        <v>23</v>
      </c>
    </row>
    <row r="21" spans="3:3" x14ac:dyDescent="0.3">
      <c r="C21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J21"/>
  <sheetViews>
    <sheetView workbookViewId="0">
      <selection activeCell="E13" sqref="E13:J13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35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28.2" thickBot="1" x14ac:dyDescent="0.35">
      <c r="A9" s="7" t="s">
        <v>1</v>
      </c>
      <c r="B9" s="8" t="s">
        <v>13</v>
      </c>
      <c r="C9" s="9" t="s">
        <v>14</v>
      </c>
      <c r="D9" s="10" t="s">
        <v>24</v>
      </c>
      <c r="E9" s="11">
        <v>7010.19</v>
      </c>
      <c r="F9" s="12">
        <v>0</v>
      </c>
      <c r="G9" s="12">
        <v>0</v>
      </c>
      <c r="H9" s="12">
        <v>0</v>
      </c>
      <c r="I9" s="12">
        <v>0</v>
      </c>
      <c r="J9" s="11">
        <v>7010.19</v>
      </c>
    </row>
    <row r="10" spans="1:10" ht="28.2" thickBot="1" x14ac:dyDescent="0.35">
      <c r="A10" s="7" t="s">
        <v>1</v>
      </c>
      <c r="B10" s="8" t="s">
        <v>15</v>
      </c>
      <c r="C10" s="9" t="s">
        <v>16</v>
      </c>
      <c r="D10" s="10" t="s">
        <v>25</v>
      </c>
      <c r="E10" s="11">
        <v>6298.79</v>
      </c>
      <c r="F10" s="12">
        <v>0</v>
      </c>
      <c r="G10" s="12">
        <v>0</v>
      </c>
      <c r="H10" s="12">
        <v>0</v>
      </c>
      <c r="I10" s="13">
        <v>0</v>
      </c>
      <c r="J10" s="11">
        <v>6298.79</v>
      </c>
    </row>
    <row r="11" spans="1:10" ht="28.2" thickBot="1" x14ac:dyDescent="0.35">
      <c r="A11" s="7" t="s">
        <v>1</v>
      </c>
      <c r="B11" s="8" t="s">
        <v>17</v>
      </c>
      <c r="C11" s="9" t="s">
        <v>18</v>
      </c>
      <c r="D11" s="10" t="s">
        <v>26</v>
      </c>
      <c r="E11" s="11">
        <v>6298.79</v>
      </c>
      <c r="F11" s="12">
        <v>0</v>
      </c>
      <c r="G11" s="12">
        <v>0</v>
      </c>
      <c r="H11" s="12">
        <v>0</v>
      </c>
      <c r="I11" s="13">
        <v>0</v>
      </c>
      <c r="J11" s="11">
        <v>6298.79</v>
      </c>
    </row>
    <row r="12" spans="1:10" ht="28.2" thickBot="1" x14ac:dyDescent="0.35">
      <c r="A12" s="7" t="s">
        <v>1</v>
      </c>
      <c r="B12" s="8" t="s">
        <v>19</v>
      </c>
      <c r="C12" s="9" t="s">
        <v>20</v>
      </c>
      <c r="D12" s="10" t="s">
        <v>27</v>
      </c>
      <c r="E12" s="11">
        <v>6298.79</v>
      </c>
      <c r="F12" s="12">
        <v>0</v>
      </c>
      <c r="G12" s="12">
        <v>0</v>
      </c>
      <c r="H12" s="12">
        <v>0</v>
      </c>
      <c r="I12" s="13">
        <v>0</v>
      </c>
      <c r="J12" s="11">
        <v>6298.79</v>
      </c>
    </row>
    <row r="13" spans="1:10" ht="42" thickBot="1" x14ac:dyDescent="0.35">
      <c r="A13" s="7" t="s">
        <v>41</v>
      </c>
      <c r="B13" s="16" t="s">
        <v>42</v>
      </c>
      <c r="C13" s="9" t="s">
        <v>43</v>
      </c>
      <c r="D13" s="10" t="s">
        <v>45</v>
      </c>
      <c r="E13" s="11">
        <v>10600</v>
      </c>
      <c r="F13" s="12">
        <v>0</v>
      </c>
      <c r="G13" s="12">
        <v>0</v>
      </c>
      <c r="H13" s="12">
        <v>0</v>
      </c>
      <c r="I13" s="13">
        <v>0</v>
      </c>
      <c r="J13" s="11">
        <v>10600</v>
      </c>
    </row>
    <row r="14" spans="1:10" ht="27" customHeight="1" thickBot="1" x14ac:dyDescent="0.35">
      <c r="A14" s="7" t="s">
        <v>41</v>
      </c>
      <c r="B14" s="8" t="s">
        <v>36</v>
      </c>
      <c r="C14" s="9" t="s">
        <v>21</v>
      </c>
      <c r="D14" s="10" t="s">
        <v>28</v>
      </c>
      <c r="E14" s="11">
        <v>8225.2900000000009</v>
      </c>
      <c r="F14" s="12">
        <v>0</v>
      </c>
      <c r="G14" s="12">
        <v>0</v>
      </c>
      <c r="H14" s="12">
        <v>0</v>
      </c>
      <c r="I14" s="13">
        <v>1833.5</v>
      </c>
      <c r="J14" s="11">
        <f>E14-I14</f>
        <v>6391.7900000000009</v>
      </c>
    </row>
    <row r="18" spans="3:3" x14ac:dyDescent="0.3">
      <c r="C18" s="14" t="s">
        <v>22</v>
      </c>
    </row>
    <row r="19" spans="3:3" x14ac:dyDescent="0.3">
      <c r="C19" s="15" t="s">
        <v>13</v>
      </c>
    </row>
    <row r="20" spans="3:3" x14ac:dyDescent="0.3">
      <c r="C20" s="15" t="s">
        <v>23</v>
      </c>
    </row>
    <row r="21" spans="3:3" x14ac:dyDescent="0.3">
      <c r="C21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6:J21"/>
  <sheetViews>
    <sheetView workbookViewId="0">
      <selection activeCell="E13" sqref="E13:J13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36.664062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C6" s="17" t="s">
        <v>0</v>
      </c>
      <c r="D6" s="17"/>
    </row>
    <row r="7" spans="1:10" ht="15" thickBot="1" x14ac:dyDescent="0.35">
      <c r="A7" s="1" t="s">
        <v>1</v>
      </c>
      <c r="C7" s="18" t="s">
        <v>37</v>
      </c>
      <c r="D7" s="18"/>
    </row>
    <row r="8" spans="1:10" s="6" customFormat="1" ht="42" thickBot="1" x14ac:dyDescent="0.35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</row>
    <row r="9" spans="1:10" ht="28.2" thickBot="1" x14ac:dyDescent="0.35">
      <c r="A9" s="7" t="s">
        <v>1</v>
      </c>
      <c r="B9" s="8" t="s">
        <v>13</v>
      </c>
      <c r="C9" s="9" t="s">
        <v>14</v>
      </c>
      <c r="D9" s="10" t="s">
        <v>24</v>
      </c>
      <c r="E9" s="11">
        <v>7010.19</v>
      </c>
      <c r="F9" s="12">
        <v>0</v>
      </c>
      <c r="G9" s="12">
        <v>0</v>
      </c>
      <c r="H9" s="12">
        <v>0</v>
      </c>
      <c r="I9" s="12">
        <v>0</v>
      </c>
      <c r="J9" s="11">
        <v>7010.19</v>
      </c>
    </row>
    <row r="10" spans="1:10" ht="28.2" thickBot="1" x14ac:dyDescent="0.35">
      <c r="A10" s="7" t="s">
        <v>1</v>
      </c>
      <c r="B10" s="8" t="s">
        <v>15</v>
      </c>
      <c r="C10" s="9" t="s">
        <v>16</v>
      </c>
      <c r="D10" s="10" t="s">
        <v>25</v>
      </c>
      <c r="E10" s="11">
        <v>6298.79</v>
      </c>
      <c r="F10" s="12">
        <v>0</v>
      </c>
      <c r="G10" s="12">
        <v>0</v>
      </c>
      <c r="H10" s="12">
        <v>0</v>
      </c>
      <c r="I10" s="13">
        <v>0</v>
      </c>
      <c r="J10" s="11">
        <v>6298.79</v>
      </c>
    </row>
    <row r="11" spans="1:10" ht="28.2" thickBot="1" x14ac:dyDescent="0.35">
      <c r="A11" s="7" t="s">
        <v>1</v>
      </c>
      <c r="B11" s="8" t="s">
        <v>17</v>
      </c>
      <c r="C11" s="9" t="s">
        <v>18</v>
      </c>
      <c r="D11" s="10" t="s">
        <v>26</v>
      </c>
      <c r="E11" s="11">
        <v>6298.79</v>
      </c>
      <c r="F11" s="12">
        <v>0</v>
      </c>
      <c r="G11" s="12">
        <v>0</v>
      </c>
      <c r="H11" s="12">
        <v>0</v>
      </c>
      <c r="I11" s="13">
        <v>0</v>
      </c>
      <c r="J11" s="11">
        <v>6298.79</v>
      </c>
    </row>
    <row r="12" spans="1:10" ht="28.2" thickBot="1" x14ac:dyDescent="0.35">
      <c r="A12" s="7" t="s">
        <v>1</v>
      </c>
      <c r="B12" s="8" t="s">
        <v>19</v>
      </c>
      <c r="C12" s="9" t="s">
        <v>20</v>
      </c>
      <c r="D12" s="10" t="s">
        <v>27</v>
      </c>
      <c r="E12" s="11">
        <v>6298.79</v>
      </c>
      <c r="F12" s="12">
        <v>0</v>
      </c>
      <c r="G12" s="12">
        <v>0</v>
      </c>
      <c r="H12" s="12">
        <v>0</v>
      </c>
      <c r="I12" s="13">
        <v>0</v>
      </c>
      <c r="J12" s="11">
        <v>6298.79</v>
      </c>
    </row>
    <row r="13" spans="1:10" ht="42" thickBot="1" x14ac:dyDescent="0.35">
      <c r="A13" s="7" t="s">
        <v>41</v>
      </c>
      <c r="B13" s="16" t="s">
        <v>42</v>
      </c>
      <c r="C13" s="9" t="s">
        <v>43</v>
      </c>
      <c r="D13" s="10" t="s">
        <v>45</v>
      </c>
      <c r="E13" s="11">
        <v>10600</v>
      </c>
      <c r="F13" s="12">
        <v>0</v>
      </c>
      <c r="G13" s="12">
        <v>0</v>
      </c>
      <c r="H13" s="12">
        <v>0</v>
      </c>
      <c r="I13" s="13">
        <v>0</v>
      </c>
      <c r="J13" s="11">
        <v>10600</v>
      </c>
    </row>
    <row r="14" spans="1:10" ht="28.2" thickBot="1" x14ac:dyDescent="0.35">
      <c r="A14" s="7" t="s">
        <v>41</v>
      </c>
      <c r="B14" s="8" t="s">
        <v>36</v>
      </c>
      <c r="C14" s="9" t="s">
        <v>21</v>
      </c>
      <c r="D14" s="10" t="s">
        <v>28</v>
      </c>
      <c r="E14" s="11">
        <v>8225.2900000000009</v>
      </c>
      <c r="F14" s="12">
        <v>0</v>
      </c>
      <c r="G14" s="12">
        <v>0</v>
      </c>
      <c r="H14" s="12">
        <v>0</v>
      </c>
      <c r="I14" s="13">
        <v>1833.5</v>
      </c>
      <c r="J14" s="11">
        <f>E14-I14</f>
        <v>6391.7900000000009</v>
      </c>
    </row>
    <row r="18" spans="3:3" x14ac:dyDescent="0.3">
      <c r="C18" s="14" t="s">
        <v>22</v>
      </c>
    </row>
    <row r="19" spans="3:3" x14ac:dyDescent="0.3">
      <c r="C19" s="15" t="s">
        <v>13</v>
      </c>
    </row>
    <row r="20" spans="3:3" x14ac:dyDescent="0.3">
      <c r="C20" s="15" t="s">
        <v>23</v>
      </c>
    </row>
    <row r="21" spans="3:3" x14ac:dyDescent="0.3">
      <c r="C21" s="15" t="s">
        <v>1</v>
      </c>
    </row>
  </sheetData>
  <mergeCells count="2">
    <mergeCell ref="C6:D6"/>
    <mergeCell ref="C7:D7"/>
  </mergeCells>
  <pageMargins left="0.511811024" right="0.511811024" top="0.78740157499999996" bottom="0.78740157499999996" header="0.31496062000000002" footer="0.31496062000000002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 21</vt:lpstr>
      <vt:lpstr>FEV 21</vt:lpstr>
      <vt:lpstr>MAR 21</vt:lpstr>
      <vt:lpstr>ABR 21</vt:lpstr>
      <vt:lpstr>MAI 21</vt:lpstr>
      <vt:lpstr>JUN 21</vt:lpstr>
      <vt:lpstr>JUL 21</vt:lpstr>
      <vt:lpstr>AGO 21</vt:lpstr>
      <vt:lpstr>SET 21</vt:lpstr>
      <vt:lpstr>OUT 21</vt:lpstr>
      <vt:lpstr>NOV 21</vt:lpstr>
      <vt:lpstr>DEZ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</dc:creator>
  <cp:lastModifiedBy>Fabio Buffalo</cp:lastModifiedBy>
  <cp:lastPrinted>2021-12-08T13:23:17Z</cp:lastPrinted>
  <dcterms:created xsi:type="dcterms:W3CDTF">2021-08-30T18:30:14Z</dcterms:created>
  <dcterms:modified xsi:type="dcterms:W3CDTF">2022-12-08T00:54:11Z</dcterms:modified>
</cp:coreProperties>
</file>